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расходов'!$15:$17</definedName>
    <definedName name="LAST_CELL" localSheetId="0">'Роспись расходов'!#REF!</definedName>
  </definedNames>
  <calcPr calcId="152511"/>
</workbook>
</file>

<file path=xl/calcChain.xml><?xml version="1.0" encoding="utf-8"?>
<calcChain xmlns="http://schemas.openxmlformats.org/spreadsheetml/2006/main">
  <c r="D40" i="1" l="1"/>
  <c r="E40" i="1" l="1"/>
  <c r="F40" i="1" l="1"/>
</calcChain>
</file>

<file path=xl/sharedStrings.xml><?xml version="1.0" encoding="utf-8"?>
<sst xmlns="http://schemas.openxmlformats.org/spreadsheetml/2006/main" count="89" uniqueCount="81">
  <si>
    <t>5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</si>
  <si>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</si>
  <si>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</si>
  <si>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</si>
  <si>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</si>
  <si>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</si>
  <si>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</si>
  <si>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</si>
  <si>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</si>
  <si>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</si>
  <si>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</si>
  <si>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</si>
  <si>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</si>
  <si>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</si>
  <si>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</si>
  <si>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</si>
  <si>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</si>
  <si>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</si>
  <si>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</si>
  <si>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7</t>
  </si>
  <si>
    <t>0300</t>
  </si>
  <si>
    <t>НАЦИОНАЛЬНАЯ БЕЗОПАСНОСТЬ И ПРАВООХРАНИТЕЛЬНАЯ ДЕЯТЕЛЬНОСТЬ</t>
  </si>
  <si>
    <t>8</t>
  </si>
  <si>
    <t>0310</t>
  </si>
  <si>
    <t>Обеспечение пожарной безопасности</t>
  </si>
  <si>
    <t>9</t>
  </si>
  <si>
    <t>0400</t>
  </si>
  <si>
    <t>НАЦИОНАЛЬНАЯ ЭКОНОМИКА</t>
  </si>
  <si>
    <t>10</t>
  </si>
  <si>
    <t>0409</t>
  </si>
  <si>
    <t>Дорожное хозяйство (дорожные фонды)</t>
  </si>
  <si>
    <t>11</t>
  </si>
  <si>
    <t>0500</t>
  </si>
  <si>
    <t>ЖИЛИЩНО-КОММУНАЛЬНОЕ ХОЗЯЙСТВО</t>
  </si>
  <si>
    <t>12</t>
  </si>
  <si>
    <t>0503</t>
  </si>
  <si>
    <t>Благоустройство</t>
  </si>
  <si>
    <t>13</t>
  </si>
  <si>
    <t>0700</t>
  </si>
  <si>
    <t>ОБРАЗОВАНИЕ</t>
  </si>
  <si>
    <t>14</t>
  </si>
  <si>
    <t>0702</t>
  </si>
  <si>
    <t>Общее образование</t>
  </si>
  <si>
    <t>15</t>
  </si>
  <si>
    <t>0800</t>
  </si>
  <si>
    <t>КУЛЬТУРА, КИНЕМАТОГРАФИЯ</t>
  </si>
  <si>
    <t>16</t>
  </si>
  <si>
    <t>0801</t>
  </si>
  <si>
    <t>Культура</t>
  </si>
  <si>
    <t>17</t>
  </si>
  <si>
    <t>1400</t>
  </si>
  <si>
    <t>МЕЖБЮДЖЕТНЫЕ ТРАНСФЕРТЫ ОБЩЕГО ХАРАКТЕРА БЮДЖЕТАМ БЮДЖЕТНОЙ СИСТЕМЫ РОССИЙСКОЙ ФЕДЕРАЦИИ</t>
  </si>
  <si>
    <t>18</t>
  </si>
  <si>
    <t>19</t>
  </si>
  <si>
    <t>20</t>
  </si>
  <si>
    <t>Приложение 5</t>
  </si>
  <si>
    <t>№ строки</t>
  </si>
  <si>
    <t>Наименование показателя бюджетной классификации</t>
  </si>
  <si>
    <t>Раздел, подраздел</t>
  </si>
  <si>
    <t>Сумма на 2020 год</t>
  </si>
  <si>
    <t>(тыс. рублей)</t>
  </si>
  <si>
    <t>Функционирование высшего должностного лица субъекта Российской Федерации и муниципального образования</t>
  </si>
  <si>
    <t>Сумма на 2021 год</t>
  </si>
  <si>
    <t>к Решению Хандальского сельского Совета депутатов</t>
  </si>
  <si>
    <t>"О бюджете поселения на 2020г.</t>
  </si>
  <si>
    <t>и плановый период 2021-2022 г."</t>
  </si>
  <si>
    <t>Распределение бюджетных ассигнований по разделам и подразделам бюджетной классификации расходов бюджетов Российской Федерации на 2020 год и плановый период 2021-2022 годов</t>
  </si>
  <si>
    <t>Сумма на 2022 год</t>
  </si>
  <si>
    <t>0107</t>
  </si>
  <si>
    <t>Обеспечение проведения выборов и референдумов</t>
  </si>
  <si>
    <t>№48-107Р от 26.12.2019г.</t>
  </si>
  <si>
    <t>21</t>
  </si>
  <si>
    <t>Прочие межбюджетные трансферты общего характера</t>
  </si>
  <si>
    <t>1403</t>
  </si>
  <si>
    <t>Приложение 3</t>
  </si>
  <si>
    <t>0502</t>
  </si>
  <si>
    <t>22</t>
  </si>
  <si>
    <t>Коммунальное хозяйство</t>
  </si>
  <si>
    <t>№51-114Р от 24.04.2020г.</t>
  </si>
  <si>
    <t>Условно утвержденные расходы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</si>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</sst>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 x14ac:knownFonts="1">
    <font>
      <sz val="10"/>
      <name val="Arial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49" fontId="0" fillId="0" borderId="1" xfId="0" applyNumberFormat="1" applyFont="1" applyBorder="1" applyAlignment="1" applyProtection="1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1" fillId="0" borderId="0" xfId="0" applyFont="1" applyBorder="1"/>
    <xf numFmtId="0" fontId="1" fillId="0" borderId="0" xfId="0" applyFont="1"/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/>
    </xf>
    <xf numFmtId="49" fontId="1" fillId="0" borderId="2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1" fillId="0" borderId="2" xfId="0" applyNumberFormat="1" applyFont="1" applyBorder="1" applyAlignment="1" applyProtection="1">
      <alignment horizontal="center" vertical="top" wrapText="1"/>
    </xf>
    <xf numFmtId="49" fontId="1" fillId="0" borderId="2" xfId="0" applyNumberFormat="1" applyFont="1" applyBorder="1" applyAlignment="1" applyProtection="1">
      <alignment horizontal="left" vertical="top" wrapText="1"/>
    </xf>
    <xf numFmtId="49" fontId="1" fillId="0" borderId="2" xfId="0" applyNumberFormat="1" applyFont="1" applyBorder="1" applyAlignment="1" applyProtection="1">
      <alignment horizontal="center"/>
    </xf>
    <xf numFmtId="49" fontId="1" fillId="0" borderId="2" xfId="0" applyNumberFormat="1" applyFont="1" applyBorder="1" applyAlignment="1" applyProtection="1">
      <alignment horizontal="left"/>
    </xf>
    <xf numFmtId="164" fontId="1" fillId="0" borderId="2" xfId="0" applyNumberFormat="1" applyFont="1" applyBorder="1" applyAlignment="1" applyProtection="1">
      <alignment horizontal="center" vertical="top" wrapText="1"/>
    </xf>
    <xf numFmtId="164" fontId="1" fillId="0" borderId="2" xfId="0" applyNumberFormat="1" applyFont="1" applyBorder="1" applyAlignment="1" applyProtection="1">
      <alignment horizontal="center"/>
    </xf>
    <xf numFmtId="0" fontId="1" fillId="0" borderId="0" xfId="0" applyFont="1" applyAlignment="1">
      <alignment horizontal="right" vertical="top" wrapText="1"/>
    </xf>
    <xf numFmtId="0" fontId="0" fillId="0" borderId="0" xfId="0" applyAlignment="1"/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3" xfId="0" applyFont="1" applyBorder="1" applyAlignment="1">
      <alignment horizontal="right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0"/>
  <sheetViews>
    <sheetView tabSelected="1" workbookViewId="0">
      <selection activeCell="E17" sqref="E17"/>
    </sheetView>
  </sheetViews>
  <sheetFormatPr defaultRowHeight="12.75" customHeight="1" x14ac:dyDescent="0.2"/>
  <cols>
    <col min="1" max="1" width="7.7109375" customWidth="1"/>
    <col min="2" max="2" width="37.140625" customWidth="1"/>
    <col min="3" max="3" width="10.7109375" customWidth="1"/>
    <col min="4" max="4" width="11.5703125" style="10" customWidth="1"/>
    <col min="5" max="5" width="11" style="10" customWidth="1"/>
    <col min="6" max="6" width="11.42578125" style="10" customWidth="1"/>
    <col min="7" max="7" width="8.85546875" customWidth="1"/>
  </cols>
  <sheetData>
    <row r="1" spans="1:7" ht="15.75" x14ac:dyDescent="0.25">
      <c r="B1" s="3"/>
      <c r="C1" s="17" t="s">
        <v>74</v>
      </c>
      <c r="D1" s="17"/>
      <c r="E1" s="17"/>
      <c r="F1" s="17"/>
    </row>
    <row r="2" spans="1:7" ht="16.5" customHeight="1" x14ac:dyDescent="0.2">
      <c r="B2" s="17" t="s">
        <v>63</v>
      </c>
      <c r="C2" s="18"/>
      <c r="D2" s="18"/>
      <c r="E2" s="18"/>
      <c r="F2" s="18"/>
    </row>
    <row r="3" spans="1:7" ht="15.75" x14ac:dyDescent="0.25">
      <c r="B3" s="4"/>
      <c r="C3" s="17" t="s">
        <v>64</v>
      </c>
      <c r="D3" s="17"/>
      <c r="E3" s="17"/>
      <c r="F3" s="17"/>
    </row>
    <row r="4" spans="1:7" ht="15.75" x14ac:dyDescent="0.25">
      <c r="B4" s="5"/>
      <c r="C4" s="17" t="s">
        <v>65</v>
      </c>
      <c r="D4" s="17"/>
      <c r="E4" s="17"/>
      <c r="F4" s="17"/>
    </row>
    <row r="5" spans="1:7" ht="15.75" x14ac:dyDescent="0.2">
      <c r="B5" s="6"/>
      <c r="C5" s="17" t="s">
        <v>78</v>
      </c>
      <c r="D5" s="17"/>
      <c r="E5" s="17"/>
      <c r="F5" s="17"/>
    </row>
    <row r="6" spans="1:7" ht="15.75" x14ac:dyDescent="0.25">
      <c r="A6" s="2"/>
      <c r="B6" s="3"/>
      <c r="C6" s="17" t="s">
        <v>55</v>
      </c>
      <c r="D6" s="17"/>
      <c r="E6" s="17"/>
      <c r="F6" s="17"/>
    </row>
    <row r="7" spans="1:7" ht="15.75" customHeight="1" x14ac:dyDescent="0.25">
      <c r="A7" s="2"/>
      <c r="B7" s="17" t="s">
        <v>63</v>
      </c>
      <c r="C7" s="18"/>
      <c r="D7" s="18"/>
      <c r="E7" s="18"/>
      <c r="F7" s="18"/>
    </row>
    <row r="8" spans="1:7" ht="15" customHeight="1" x14ac:dyDescent="0.25">
      <c r="A8" s="4"/>
      <c r="B8" s="4"/>
      <c r="C8" s="17" t="s">
        <v>64</v>
      </c>
      <c r="D8" s="17"/>
      <c r="E8" s="17"/>
      <c r="F8" s="17"/>
    </row>
    <row r="9" spans="1:7" ht="15.75" customHeight="1" x14ac:dyDescent="0.25">
      <c r="A9" s="5"/>
      <c r="B9" s="5"/>
      <c r="C9" s="17" t="s">
        <v>65</v>
      </c>
      <c r="D9" s="17"/>
      <c r="E9" s="17"/>
      <c r="F9" s="17"/>
    </row>
    <row r="10" spans="1:7" ht="15" customHeight="1" x14ac:dyDescent="0.2">
      <c r="A10" s="6"/>
      <c r="B10" s="6"/>
      <c r="C10" s="17" t="s">
        <v>70</v>
      </c>
      <c r="D10" s="17"/>
      <c r="E10" s="17"/>
      <c r="F10" s="17"/>
    </row>
    <row r="11" spans="1:7" ht="6.75" customHeight="1" x14ac:dyDescent="0.2">
      <c r="A11" s="25"/>
      <c r="B11" s="25"/>
      <c r="C11" s="25"/>
      <c r="D11" s="25"/>
      <c r="E11" s="25"/>
      <c r="F11" s="25"/>
    </row>
    <row r="12" spans="1:7" ht="48.75" customHeight="1" x14ac:dyDescent="0.25">
      <c r="A12" s="21" t="s">
        <v>66</v>
      </c>
      <c r="B12" s="21"/>
      <c r="C12" s="21"/>
      <c r="D12" s="21"/>
      <c r="E12" s="21"/>
      <c r="F12" s="21"/>
    </row>
    <row r="13" spans="1:7" ht="7.5" customHeight="1" x14ac:dyDescent="0.25">
      <c r="A13" s="24"/>
      <c r="B13" s="24"/>
      <c r="C13" s="7"/>
      <c r="D13" s="6"/>
      <c r="E13" s="6"/>
      <c r="F13" s="6"/>
    </row>
    <row r="14" spans="1:7" ht="13.5" customHeight="1" x14ac:dyDescent="0.25">
      <c r="A14" s="24"/>
      <c r="B14" s="24"/>
      <c r="C14" s="7"/>
      <c r="D14" s="9"/>
      <c r="E14" s="22" t="s">
        <v>60</v>
      </c>
      <c r="F14" s="22"/>
    </row>
    <row r="15" spans="1:7" x14ac:dyDescent="0.2">
      <c r="A15" s="23" t="s">
        <v>56</v>
      </c>
      <c r="B15" s="23" t="s">
        <v>57</v>
      </c>
      <c r="C15" s="23" t="s">
        <v>58</v>
      </c>
      <c r="D15" s="23" t="s">
        <v>59</v>
      </c>
      <c r="E15" s="19" t="s">
        <v>62</v>
      </c>
      <c r="F15" s="20" t="s">
        <v>67</v>
      </c>
      <c r="G15" s="1"/>
    </row>
    <row r="16" spans="1:7" ht="22.5" customHeight="1" x14ac:dyDescent="0.2">
      <c r="A16" s="23"/>
      <c r="B16" s="23"/>
      <c r="C16" s="23"/>
      <c r="D16" s="23"/>
      <c r="E16" s="19"/>
      <c r="F16" s="20"/>
      <c r="G16" s="1"/>
    </row>
    <row r="17" spans="1:7" ht="15.75" x14ac:dyDescent="0.2">
      <c r="A17" s="8"/>
      <c r="B17" s="8" t="s">
        <v>1</v>
      </c>
      <c r="C17" s="8" t="s">
        <v>2</v>
      </c>
      <c r="D17" s="8" t="s">
        <v>3</v>
      </c>
      <c r="E17" s="8" t="s">
        <v>4</v>
      </c>
      <c r="F17" s="8" t="s">
        <v>0</v>
      </c>
      <c r="G17" s="1"/>
    </row>
    <row r="18" spans="1:7" ht="31.5" x14ac:dyDescent="0.2">
      <c r="A18" s="11" t="s">
        <v>1</v>
      </c>
      <c r="B18" s="12" t="s">
        <v>7</v>
      </c>
      <c r="C18" s="11" t="s">
        <v>6</v>
      </c>
      <c r="D18" s="15">
        <v>5743.7</v>
      </c>
      <c r="E18" s="15">
        <v>4300.5</v>
      </c>
      <c r="F18" s="15">
        <v>4228.1000000000004</v>
      </c>
    </row>
    <row r="19" spans="1:7" ht="63" x14ac:dyDescent="0.2">
      <c r="A19" s="11" t="s">
        <v>2</v>
      </c>
      <c r="B19" s="12" t="s">
        <v>61</v>
      </c>
      <c r="C19" s="11" t="s">
        <v>8</v>
      </c>
      <c r="D19" s="15">
        <v>760.4</v>
      </c>
      <c r="E19" s="15">
        <v>760.4</v>
      </c>
      <c r="F19" s="15">
        <v>760.4</v>
      </c>
    </row>
    <row r="20" spans="1:7" ht="94.5" x14ac:dyDescent="0.2">
      <c r="A20" s="11" t="s">
        <v>3</v>
      </c>
      <c r="B20" s="12" t="s">
        <v>10</v>
      </c>
      <c r="C20" s="11" t="s">
        <v>9</v>
      </c>
      <c r="D20" s="15">
        <v>1433.9</v>
      </c>
      <c r="E20" s="15">
        <v>614.70000000000005</v>
      </c>
      <c r="F20" s="15">
        <v>614.70000000000005</v>
      </c>
    </row>
    <row r="21" spans="1:7" ht="31.5" x14ac:dyDescent="0.2">
      <c r="A21" s="11" t="s">
        <v>4</v>
      </c>
      <c r="B21" s="12" t="s">
        <v>69</v>
      </c>
      <c r="C21" s="11" t="s">
        <v>68</v>
      </c>
      <c r="D21" s="15">
        <v>85</v>
      </c>
      <c r="E21" s="15">
        <v>0</v>
      </c>
      <c r="F21" s="15">
        <v>0</v>
      </c>
    </row>
    <row r="22" spans="1:7" ht="15.75" x14ac:dyDescent="0.2">
      <c r="A22" s="11" t="s">
        <v>0</v>
      </c>
      <c r="B22" s="12" t="s">
        <v>12</v>
      </c>
      <c r="C22" s="11" t="s">
        <v>11</v>
      </c>
      <c r="D22" s="15">
        <v>10</v>
      </c>
      <c r="E22" s="15">
        <v>0</v>
      </c>
      <c r="F22" s="15">
        <v>0</v>
      </c>
    </row>
    <row r="23" spans="1:7" ht="31.5" x14ac:dyDescent="0.2">
      <c r="A23" s="11" t="s">
        <v>5</v>
      </c>
      <c r="B23" s="12" t="s">
        <v>14</v>
      </c>
      <c r="C23" s="11" t="s">
        <v>13</v>
      </c>
      <c r="D23" s="15">
        <v>3454.4</v>
      </c>
      <c r="E23" s="15">
        <v>2925.5</v>
      </c>
      <c r="F23" s="15">
        <v>2853</v>
      </c>
    </row>
    <row r="24" spans="1:7" ht="15.75" x14ac:dyDescent="0.2">
      <c r="A24" s="11" t="s">
        <v>19</v>
      </c>
      <c r="B24" s="12" t="s">
        <v>16</v>
      </c>
      <c r="C24" s="11" t="s">
        <v>15</v>
      </c>
      <c r="D24" s="15">
        <v>82.5</v>
      </c>
      <c r="E24" s="15">
        <v>83</v>
      </c>
      <c r="F24" s="15">
        <v>85.1</v>
      </c>
    </row>
    <row r="25" spans="1:7" ht="31.5" x14ac:dyDescent="0.2">
      <c r="A25" s="11" t="s">
        <v>22</v>
      </c>
      <c r="B25" s="12" t="s">
        <v>18</v>
      </c>
      <c r="C25" s="11" t="s">
        <v>17</v>
      </c>
      <c r="D25" s="15">
        <v>82.5</v>
      </c>
      <c r="E25" s="15">
        <v>83</v>
      </c>
      <c r="F25" s="15">
        <v>85.1</v>
      </c>
    </row>
    <row r="26" spans="1:7" ht="63" x14ac:dyDescent="0.2">
      <c r="A26" s="11" t="s">
        <v>25</v>
      </c>
      <c r="B26" s="12" t="s">
        <v>21</v>
      </c>
      <c r="C26" s="11" t="s">
        <v>20</v>
      </c>
      <c r="D26" s="15">
        <v>73.400000000000006</v>
      </c>
      <c r="E26" s="15">
        <v>39.799999999999997</v>
      </c>
      <c r="F26" s="15">
        <v>39.799999999999997</v>
      </c>
    </row>
    <row r="27" spans="1:7" ht="31.5" x14ac:dyDescent="0.2">
      <c r="A27" s="11" t="s">
        <v>28</v>
      </c>
      <c r="B27" s="12" t="s">
        <v>24</v>
      </c>
      <c r="C27" s="11" t="s">
        <v>23</v>
      </c>
      <c r="D27" s="15">
        <v>73.400000000000006</v>
      </c>
      <c r="E27" s="15">
        <v>39.799999999999997</v>
      </c>
      <c r="F27" s="15">
        <v>39.799999999999997</v>
      </c>
    </row>
    <row r="28" spans="1:7" ht="15.75" x14ac:dyDescent="0.2">
      <c r="A28" s="11" t="s">
        <v>31</v>
      </c>
      <c r="B28" s="12" t="s">
        <v>27</v>
      </c>
      <c r="C28" s="11" t="s">
        <v>26</v>
      </c>
      <c r="D28" s="15">
        <v>299.89999999999998</v>
      </c>
      <c r="E28" s="15">
        <v>297.5</v>
      </c>
      <c r="F28" s="15">
        <v>310</v>
      </c>
    </row>
    <row r="29" spans="1:7" ht="31.5" x14ac:dyDescent="0.2">
      <c r="A29" s="11" t="s">
        <v>34</v>
      </c>
      <c r="B29" s="12" t="s">
        <v>30</v>
      </c>
      <c r="C29" s="11" t="s">
        <v>29</v>
      </c>
      <c r="D29" s="15">
        <v>299.89999999999998</v>
      </c>
      <c r="E29" s="15">
        <v>297.5</v>
      </c>
      <c r="F29" s="15">
        <v>310</v>
      </c>
    </row>
    <row r="30" spans="1:7" ht="31.5" x14ac:dyDescent="0.2">
      <c r="A30" s="11" t="s">
        <v>37</v>
      </c>
      <c r="B30" s="12" t="s">
        <v>33</v>
      </c>
      <c r="C30" s="11" t="s">
        <v>32</v>
      </c>
      <c r="D30" s="15">
        <v>397.3</v>
      </c>
      <c r="E30" s="15">
        <v>0</v>
      </c>
      <c r="F30" s="15">
        <v>0</v>
      </c>
    </row>
    <row r="31" spans="1:7" ht="15.75" x14ac:dyDescent="0.2">
      <c r="A31" s="11" t="s">
        <v>40</v>
      </c>
      <c r="B31" s="12" t="s">
        <v>77</v>
      </c>
      <c r="C31" s="11" t="s">
        <v>75</v>
      </c>
      <c r="D31" s="15">
        <v>10</v>
      </c>
      <c r="E31" s="15">
        <v>0</v>
      </c>
      <c r="F31" s="15">
        <v>0</v>
      </c>
    </row>
    <row r="32" spans="1:7" ht="15.75" x14ac:dyDescent="0.2">
      <c r="A32" s="11" t="s">
        <v>43</v>
      </c>
      <c r="B32" s="12" t="s">
        <v>36</v>
      </c>
      <c r="C32" s="11" t="s">
        <v>35</v>
      </c>
      <c r="D32" s="15">
        <v>387.3</v>
      </c>
      <c r="E32" s="15">
        <v>0</v>
      </c>
      <c r="F32" s="15">
        <v>0</v>
      </c>
    </row>
    <row r="33" spans="1:6" ht="15.75" x14ac:dyDescent="0.2">
      <c r="A33" s="11" t="s">
        <v>46</v>
      </c>
      <c r="B33" s="12" t="s">
        <v>39</v>
      </c>
      <c r="C33" s="11" t="s">
        <v>38</v>
      </c>
      <c r="D33" s="15">
        <v>683.7</v>
      </c>
      <c r="E33" s="15">
        <v>0</v>
      </c>
      <c r="F33" s="15">
        <v>0</v>
      </c>
    </row>
    <row r="34" spans="1:6" ht="15.75" x14ac:dyDescent="0.2">
      <c r="A34" s="11" t="s">
        <v>49</v>
      </c>
      <c r="B34" s="12" t="s">
        <v>42</v>
      </c>
      <c r="C34" s="11" t="s">
        <v>41</v>
      </c>
      <c r="D34" s="15">
        <v>683.7</v>
      </c>
      <c r="E34" s="15">
        <v>0</v>
      </c>
      <c r="F34" s="15">
        <v>0</v>
      </c>
    </row>
    <row r="35" spans="1:6" ht="15.75" x14ac:dyDescent="0.2">
      <c r="A35" s="11" t="s">
        <v>52</v>
      </c>
      <c r="B35" s="12" t="s">
        <v>45</v>
      </c>
      <c r="C35" s="11" t="s">
        <v>44</v>
      </c>
      <c r="D35" s="15">
        <v>258.7</v>
      </c>
      <c r="E35" s="15">
        <v>0</v>
      </c>
      <c r="F35" s="15">
        <v>0</v>
      </c>
    </row>
    <row r="36" spans="1:6" ht="15.75" x14ac:dyDescent="0.2">
      <c r="A36" s="11" t="s">
        <v>53</v>
      </c>
      <c r="B36" s="12" t="s">
        <v>48</v>
      </c>
      <c r="C36" s="11" t="s">
        <v>47</v>
      </c>
      <c r="D36" s="15">
        <v>258.7</v>
      </c>
      <c r="E36" s="15">
        <v>0</v>
      </c>
      <c r="F36" s="15">
        <v>0</v>
      </c>
    </row>
    <row r="37" spans="1:6" ht="78.75" x14ac:dyDescent="0.2">
      <c r="A37" s="11" t="s">
        <v>54</v>
      </c>
      <c r="B37" s="12" t="s">
        <v>51</v>
      </c>
      <c r="C37" s="11" t="s">
        <v>50</v>
      </c>
      <c r="D37" s="15">
        <v>54.6</v>
      </c>
      <c r="E37" s="15">
        <v>0</v>
      </c>
      <c r="F37" s="15">
        <v>0</v>
      </c>
    </row>
    <row r="38" spans="1:6" ht="31.5" x14ac:dyDescent="0.2">
      <c r="A38" s="11" t="s">
        <v>71</v>
      </c>
      <c r="B38" s="12" t="s">
        <v>72</v>
      </c>
      <c r="C38" s="11" t="s">
        <v>73</v>
      </c>
      <c r="D38" s="15">
        <v>54.6</v>
      </c>
      <c r="E38" s="15">
        <v>0</v>
      </c>
      <c r="F38" s="15">
        <v>0</v>
      </c>
    </row>
    <row r="39" spans="1:6" ht="15.75" x14ac:dyDescent="0.2">
      <c r="A39" s="11" t="s">
        <v>76</v>
      </c>
      <c r="B39" s="12" t="s">
        <v>79</v>
      </c>
      <c r="C39" s="11"/>
      <c r="D39" s="15">
        <v>0</v>
      </c>
      <c r="E39" s="15">
        <v>116.1</v>
      </c>
      <c r="F39" s="15">
        <v>230.7</v>
      </c>
    </row>
    <row r="40" spans="1:6" ht="15.75" x14ac:dyDescent="0.25">
      <c r="A40" s="13"/>
      <c r="B40" s="14" t="s">
        <v>80</v>
      </c>
      <c r="C40" s="13"/>
      <c r="D40" s="16">
        <f>D18+D24+D26+D28+D30+D33+D35+D37</f>
        <v>7593.7999999999993</v>
      </c>
      <c r="E40" s="16">
        <f>E18+E24+E26+E28+E30+E33+E35+E37+E39</f>
        <v>4836.9000000000005</v>
      </c>
      <c r="F40" s="16">
        <f>F18+F24+F26+F28+F30+F33+F35+F37+F39</f>
        <v>4893.7000000000007</v>
      </c>
    </row>
  </sheetData>
  <mergeCells count="21">
    <mergeCell ref="A11:F11"/>
    <mergeCell ref="C6:F6"/>
    <mergeCell ref="C8:F8"/>
    <mergeCell ref="C9:F9"/>
    <mergeCell ref="C10:F10"/>
    <mergeCell ref="B7:F7"/>
    <mergeCell ref="E15:E16"/>
    <mergeCell ref="F15:F16"/>
    <mergeCell ref="A12:F12"/>
    <mergeCell ref="E14:F14"/>
    <mergeCell ref="A15:A16"/>
    <mergeCell ref="B15:B16"/>
    <mergeCell ref="C15:C16"/>
    <mergeCell ref="D15:D16"/>
    <mergeCell ref="A13:B13"/>
    <mergeCell ref="A14:B14"/>
    <mergeCell ref="B2:F2"/>
    <mergeCell ref="C3:F3"/>
    <mergeCell ref="C4:F4"/>
    <mergeCell ref="C5:F5"/>
    <mergeCell ref="C1:F1"/>
  </mergeCells>
  <phoneticPr fontId="0" type="noConversion"/>
  <pageMargins left="1.1811023622047245" right="0.59055118110236227" top="0.78740157480314965" bottom="0.78740157480314965" header="0.19685039370078741" footer="0.19685039370078741"/>
  <pageSetup paperSize="9" scale="8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расходов'!BFT_Print_Titles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16fovsm</dc:creator>
  <dc:description>POI HSSF rep:2.43.0.68</dc:description>
  <cp:lastModifiedBy>Алёна</cp:lastModifiedBy>
  <cp:lastPrinted>2020-04-28T04:42:10Z</cp:lastPrinted>
  <dcterms:created xsi:type="dcterms:W3CDTF">2017-11-09T07:43:51Z</dcterms:created>
  <dcterms:modified xsi:type="dcterms:W3CDTF">2020-04-28T04:42:39Z</dcterms:modified>
</cp:coreProperties>
</file>