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  <definedName name="_xlnm.Print_Area" localSheetId="0">'Роспись расходов'!$A$1:$F$41</definedName>
  </definedNames>
  <calcPr calcId="125725"/>
</workbook>
</file>

<file path=xl/calcChain.xml><?xml version="1.0" encoding="utf-8"?>
<calcChain xmlns="http://schemas.openxmlformats.org/spreadsheetml/2006/main">
  <c r="F17" i="1"/>
  <c r="F41"/>
  <c r="D17"/>
  <c r="D33"/>
  <c r="D41" s="1"/>
  <c r="E41"/>
</calcChain>
</file>

<file path=xl/sharedStrings.xml><?xml version="1.0" encoding="utf-8"?>
<sst xmlns="http://schemas.openxmlformats.org/spreadsheetml/2006/main" count="94" uniqueCount="84">
  <si>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</si>
  <si>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</si>
  <si>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</si>
  <si>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</si>
  <si>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</si>
  <si>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</si>
  <si>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</si>
  <si>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</si>
  <si>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</si>
  <si>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</si>
  <si>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</si>
  <si>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</si>
  <si>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</si>
  <si>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</si>
  <si>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</si>
  <si>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</si>
  <si>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</si>
  <si>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</si>
  <si>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</si>
  <si>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</si>
  <si>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</si>
  <si>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</si>
  <si>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</si>
  <si>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</si>
  <si>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</si>
  <si>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</si>
  <si>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</si>
  <si>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</si>
  <si>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</si>
  <si>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</si>
  <si>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</si>
  <si>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</si>
  <si>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</si>
  <si>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</si>
  <si>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</si>
  <si>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</si>
  <si>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</si>
  <si>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</si>
  <si>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</si>
  <si>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</si>
  <si>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</si>
  <si>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</si>
  <si>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</si>
  <si>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</si>
  <si>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</si>
  <si>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</si>
  <si>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</si>
  <si>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</si>
  <si>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</si>
  <si>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</si>
  <si>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</si>
  <si>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</si>
  <si>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</si>
  <si>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</si>
  <si>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</si>
  <si>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</si>
  <si>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</si>
  <si>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</si>
  <si>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</si>
  <si>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</si>
  <si>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</si>
  <si>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Условно утвержденные расходы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</si>
  <si>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</si>
  <si>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</si>
  <si>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</si>
  <si>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"О бюджете поселения на 2021 г.</t>
  </si>
  <si>
    <t>и плановый период 2022-2023 г."</t>
  </si>
  <si>
    <t>Распределение бюджетных ассигнований по разделам и подразделам бюджетной классификации расходов бюджетов Российской Федерации на 2021 год и плановый период 2022-2023 годов</t>
  </si>
  <si>
    <t>Сумма на 2023 год</t>
  </si>
  <si>
    <t>Коммунальное хозяйство</t>
  </si>
  <si>
    <t>0502</t>
  </si>
  <si>
    <t>21</t>
  </si>
  <si>
    <t>от 21.12.2020 № 5-12Р</t>
  </si>
  <si>
    <t>Приложениие 5</t>
  </si>
  <si>
    <t>1000</t>
  </si>
  <si>
    <t>1003</t>
  </si>
  <si>
    <t>22</t>
  </si>
  <si>
    <t>23</t>
  </si>
  <si>
    <t>от 12.05.2021 №10-19Р</t>
  </si>
  <si>
    <t>0410</t>
  </si>
  <si>
    <t>Связь и информатика</t>
  </si>
  <si>
    <t>СОЦИАЛЬНАЯ ПОЛИТИКА</t>
  </si>
  <si>
    <t>Социальное обеспечение населения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</si>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</sst>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center"/>
    </xf>
    <xf numFmtId="164" fontId="4" fillId="0" borderId="2" xfId="0" applyNumberFormat="1" applyFont="1" applyBorder="1" applyAlignment="1" applyProtection="1">
      <alignment horizont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"/>
  <sheetViews>
    <sheetView tabSelected="1" workbookViewId="0">
      <selection activeCell="O5" sqref="O5"/>
    </sheetView>
  </sheetViews>
  <sheetFormatPr defaultRowHeight="12.75" customHeight="1"/>
  <cols>
    <col min="1" max="1" width="7.7109375" customWidth="1"/>
    <col min="2" max="2" width="54.140625" customWidth="1"/>
    <col min="3" max="3" width="10.7109375" customWidth="1"/>
    <col min="4" max="4" width="11.5703125" style="11" customWidth="1"/>
    <col min="5" max="5" width="11" style="11" customWidth="1"/>
    <col min="6" max="6" width="11.42578125" style="11" customWidth="1"/>
    <col min="7" max="7" width="8.85546875" customWidth="1"/>
  </cols>
  <sheetData>
    <row r="1" spans="1:17" ht="15.75">
      <c r="A1" s="2"/>
      <c r="B1" s="3"/>
      <c r="C1" s="33" t="s">
        <v>83</v>
      </c>
      <c r="D1" s="33"/>
      <c r="E1" s="33"/>
      <c r="F1" s="33"/>
    </row>
    <row r="2" spans="1:17" ht="15.75" customHeight="1">
      <c r="A2" s="2"/>
      <c r="B2" s="33" t="s">
        <v>62</v>
      </c>
      <c r="C2" s="34"/>
      <c r="D2" s="34"/>
      <c r="E2" s="34"/>
      <c r="F2" s="34"/>
    </row>
    <row r="3" spans="1:17" ht="15" customHeight="1">
      <c r="A3" s="4"/>
      <c r="B3" s="4"/>
      <c r="C3" s="33" t="s">
        <v>65</v>
      </c>
      <c r="D3" s="33"/>
      <c r="E3" s="33"/>
      <c r="F3" s="33"/>
    </row>
    <row r="4" spans="1:17" ht="15.75" customHeight="1">
      <c r="A4" s="5"/>
      <c r="B4" s="5"/>
      <c r="C4" s="33" t="s">
        <v>66</v>
      </c>
      <c r="D4" s="33"/>
      <c r="E4" s="33"/>
      <c r="F4" s="33"/>
    </row>
    <row r="5" spans="1:17" ht="15" customHeight="1">
      <c r="A5" s="6"/>
      <c r="B5" s="6"/>
      <c r="C5" s="33" t="s">
        <v>78</v>
      </c>
      <c r="D5" s="33"/>
      <c r="E5" s="33"/>
      <c r="F5" s="33"/>
    </row>
    <row r="6" spans="1:17" ht="15" customHeight="1">
      <c r="A6" s="6"/>
      <c r="B6" s="27" t="s">
        <v>73</v>
      </c>
      <c r="C6" s="28"/>
      <c r="D6" s="28"/>
      <c r="E6" s="28"/>
      <c r="F6" s="28"/>
    </row>
    <row r="7" spans="1:17" ht="15" customHeight="1">
      <c r="A7" s="6"/>
      <c r="B7" s="33" t="s">
        <v>62</v>
      </c>
      <c r="C7" s="34"/>
      <c r="D7" s="34"/>
      <c r="E7" s="34"/>
      <c r="F7" s="34"/>
    </row>
    <row r="8" spans="1:17" ht="15" customHeight="1">
      <c r="A8" s="6"/>
      <c r="B8" s="27" t="s">
        <v>65</v>
      </c>
      <c r="C8" s="28"/>
      <c r="D8" s="28"/>
      <c r="E8" s="28"/>
      <c r="F8" s="28"/>
    </row>
    <row r="9" spans="1:17" ht="15" customHeight="1">
      <c r="A9" s="6"/>
      <c r="B9" s="27" t="s">
        <v>66</v>
      </c>
      <c r="C9" s="28"/>
      <c r="D9" s="28"/>
      <c r="E9" s="28"/>
      <c r="F9" s="28"/>
    </row>
    <row r="10" spans="1:17" ht="15" customHeight="1">
      <c r="A10" s="6"/>
      <c r="B10" s="27" t="s">
        <v>72</v>
      </c>
      <c r="C10" s="28"/>
      <c r="D10" s="28"/>
      <c r="E10" s="28"/>
      <c r="F10" s="28"/>
    </row>
    <row r="11" spans="1:17" ht="48.75" customHeight="1">
      <c r="A11" s="31" t="s">
        <v>67</v>
      </c>
      <c r="B11" s="31"/>
      <c r="C11" s="31"/>
      <c r="D11" s="31"/>
      <c r="E11" s="31"/>
      <c r="F11" s="31"/>
      <c r="M11" s="27"/>
      <c r="N11" s="28"/>
      <c r="O11" s="28"/>
      <c r="P11" s="28"/>
      <c r="Q11" s="28"/>
    </row>
    <row r="12" spans="1:17" ht="7.5" customHeight="1">
      <c r="A12" s="26"/>
      <c r="B12" s="26"/>
      <c r="C12" s="7"/>
      <c r="D12" s="6"/>
      <c r="E12" s="6"/>
      <c r="F12" s="6"/>
    </row>
    <row r="13" spans="1:17" ht="13.5" customHeight="1">
      <c r="A13" s="26"/>
      <c r="B13" s="26"/>
      <c r="C13" s="7"/>
      <c r="D13" s="10"/>
      <c r="E13" s="32" t="s">
        <v>58</v>
      </c>
      <c r="F13" s="32"/>
    </row>
    <row r="14" spans="1:17">
      <c r="A14" s="25" t="s">
        <v>55</v>
      </c>
      <c r="B14" s="25" t="s">
        <v>56</v>
      </c>
      <c r="C14" s="25" t="s">
        <v>57</v>
      </c>
      <c r="D14" s="25" t="s">
        <v>60</v>
      </c>
      <c r="E14" s="29" t="s">
        <v>63</v>
      </c>
      <c r="F14" s="30" t="s">
        <v>68</v>
      </c>
      <c r="G14" s="1"/>
    </row>
    <row r="15" spans="1:17" ht="22.5" customHeight="1">
      <c r="A15" s="25"/>
      <c r="B15" s="25"/>
      <c r="C15" s="25"/>
      <c r="D15" s="25"/>
      <c r="E15" s="29"/>
      <c r="F15" s="30"/>
      <c r="G15" s="1"/>
    </row>
    <row r="16" spans="1:17" ht="15.75">
      <c r="A16" s="8"/>
      <c r="B16" s="8" t="s">
        <v>1</v>
      </c>
      <c r="C16" s="8" t="s">
        <v>2</v>
      </c>
      <c r="D16" s="8" t="s">
        <v>3</v>
      </c>
      <c r="E16" s="8" t="s">
        <v>4</v>
      </c>
      <c r="F16" s="8" t="s">
        <v>0</v>
      </c>
      <c r="G16" s="1"/>
    </row>
    <row r="17" spans="1:6" ht="21" customHeight="1">
      <c r="A17" s="12" t="s">
        <v>1</v>
      </c>
      <c r="B17" s="12" t="s">
        <v>7</v>
      </c>
      <c r="C17" s="12" t="s">
        <v>6</v>
      </c>
      <c r="D17" s="14">
        <f>D18+D19+D20</f>
        <v>6173.7000000000007</v>
      </c>
      <c r="E17" s="14">
        <v>5032.5</v>
      </c>
      <c r="F17" s="14">
        <f>F18+F19+F20</f>
        <v>4920.6000000000004</v>
      </c>
    </row>
    <row r="18" spans="1:6" ht="36" customHeight="1">
      <c r="A18" s="12" t="s">
        <v>2</v>
      </c>
      <c r="B18" s="13" t="s">
        <v>59</v>
      </c>
      <c r="C18" s="12" t="s">
        <v>8</v>
      </c>
      <c r="D18" s="14">
        <v>939.9</v>
      </c>
      <c r="E18" s="14">
        <v>939.9</v>
      </c>
      <c r="F18" s="14">
        <v>939.9</v>
      </c>
    </row>
    <row r="19" spans="1:6" ht="69.75" customHeight="1">
      <c r="A19" s="12" t="s">
        <v>3</v>
      </c>
      <c r="B19" s="13" t="s">
        <v>10</v>
      </c>
      <c r="C19" s="12" t="s">
        <v>9</v>
      </c>
      <c r="D19" s="14">
        <v>1460.9</v>
      </c>
      <c r="E19" s="14">
        <v>755.9</v>
      </c>
      <c r="F19" s="14">
        <v>719.6</v>
      </c>
    </row>
    <row r="20" spans="1:6" ht="15.75">
      <c r="A20" s="22" t="s">
        <v>4</v>
      </c>
      <c r="B20" s="23" t="s">
        <v>12</v>
      </c>
      <c r="C20" s="22" t="s">
        <v>11</v>
      </c>
      <c r="D20" s="24">
        <v>3772.9</v>
      </c>
      <c r="E20" s="24">
        <v>3336.7</v>
      </c>
      <c r="F20" s="24">
        <v>3261.1</v>
      </c>
    </row>
    <row r="21" spans="1:6" ht="22.5" customHeight="1">
      <c r="A21" s="12" t="s">
        <v>0</v>
      </c>
      <c r="B21" s="13" t="s">
        <v>14</v>
      </c>
      <c r="C21" s="12" t="s">
        <v>13</v>
      </c>
      <c r="D21" s="14">
        <v>86.9</v>
      </c>
      <c r="E21" s="14">
        <v>88.1</v>
      </c>
      <c r="F21" s="14">
        <v>92.5</v>
      </c>
    </row>
    <row r="22" spans="1:6" ht="15.75">
      <c r="A22" s="22" t="s">
        <v>5</v>
      </c>
      <c r="B22" s="23" t="s">
        <v>16</v>
      </c>
      <c r="C22" s="22" t="s">
        <v>15</v>
      </c>
      <c r="D22" s="24">
        <v>86.9</v>
      </c>
      <c r="E22" s="24">
        <v>88.1</v>
      </c>
      <c r="F22" s="24">
        <v>92.5</v>
      </c>
    </row>
    <row r="23" spans="1:6" ht="19.5" customHeight="1">
      <c r="A23" s="12" t="s">
        <v>17</v>
      </c>
      <c r="B23" s="13" t="s">
        <v>19</v>
      </c>
      <c r="C23" s="12" t="s">
        <v>18</v>
      </c>
      <c r="D23" s="14">
        <v>104.7</v>
      </c>
      <c r="E23" s="14">
        <v>39.700000000000003</v>
      </c>
      <c r="F23" s="14">
        <v>39.700000000000003</v>
      </c>
    </row>
    <row r="24" spans="1:6" ht="33.75" customHeight="1">
      <c r="A24" s="22" t="s">
        <v>20</v>
      </c>
      <c r="B24" s="23" t="s">
        <v>64</v>
      </c>
      <c r="C24" s="22" t="s">
        <v>21</v>
      </c>
      <c r="D24" s="24">
        <v>104.7</v>
      </c>
      <c r="E24" s="24">
        <v>39.700000000000003</v>
      </c>
      <c r="F24" s="24">
        <v>39.700000000000003</v>
      </c>
    </row>
    <row r="25" spans="1:6" ht="19.5" customHeight="1">
      <c r="A25" s="12" t="s">
        <v>22</v>
      </c>
      <c r="B25" s="13" t="s">
        <v>24</v>
      </c>
      <c r="C25" s="12" t="s">
        <v>23</v>
      </c>
      <c r="D25" s="14">
        <v>510.7</v>
      </c>
      <c r="E25" s="14">
        <v>306.10000000000002</v>
      </c>
      <c r="F25" s="14">
        <v>318.39999999999998</v>
      </c>
    </row>
    <row r="26" spans="1:6" ht="15.75">
      <c r="A26" s="22" t="s">
        <v>25</v>
      </c>
      <c r="B26" s="23" t="s">
        <v>27</v>
      </c>
      <c r="C26" s="22" t="s">
        <v>26</v>
      </c>
      <c r="D26" s="24">
        <v>297</v>
      </c>
      <c r="E26" s="24">
        <v>306.10000000000002</v>
      </c>
      <c r="F26" s="24">
        <v>318.39999999999998</v>
      </c>
    </row>
    <row r="27" spans="1:6" ht="18.75" customHeight="1">
      <c r="A27" s="22" t="s">
        <v>28</v>
      </c>
      <c r="B27" s="23" t="s">
        <v>80</v>
      </c>
      <c r="C27" s="22" t="s">
        <v>79</v>
      </c>
      <c r="D27" s="24">
        <v>213.7</v>
      </c>
      <c r="E27" s="24">
        <v>0</v>
      </c>
      <c r="F27" s="24">
        <v>0</v>
      </c>
    </row>
    <row r="28" spans="1:6" ht="16.5" customHeight="1">
      <c r="A28" s="12" t="s">
        <v>31</v>
      </c>
      <c r="B28" s="13" t="s">
        <v>30</v>
      </c>
      <c r="C28" s="12" t="s">
        <v>29</v>
      </c>
      <c r="D28" s="14">
        <v>962.1</v>
      </c>
      <c r="E28" s="14">
        <v>0</v>
      </c>
      <c r="F28" s="14">
        <v>0</v>
      </c>
    </row>
    <row r="29" spans="1:6" ht="15.75">
      <c r="A29" s="22" t="s">
        <v>34</v>
      </c>
      <c r="B29" s="23" t="s">
        <v>69</v>
      </c>
      <c r="C29" s="22" t="s">
        <v>70</v>
      </c>
      <c r="D29" s="24">
        <v>709.9</v>
      </c>
      <c r="E29" s="24">
        <v>0</v>
      </c>
      <c r="F29" s="24">
        <v>0</v>
      </c>
    </row>
    <row r="30" spans="1:6" ht="15.75">
      <c r="A30" s="22" t="s">
        <v>37</v>
      </c>
      <c r="B30" s="23" t="s">
        <v>33</v>
      </c>
      <c r="C30" s="22" t="s">
        <v>32</v>
      </c>
      <c r="D30" s="24">
        <v>252.2</v>
      </c>
      <c r="E30" s="24">
        <v>0</v>
      </c>
      <c r="F30" s="24">
        <v>0</v>
      </c>
    </row>
    <row r="31" spans="1:6" ht="15.75">
      <c r="A31" s="12" t="s">
        <v>40</v>
      </c>
      <c r="B31" s="13" t="s">
        <v>36</v>
      </c>
      <c r="C31" s="12" t="s">
        <v>35</v>
      </c>
      <c r="D31" s="14">
        <v>584.5</v>
      </c>
      <c r="E31" s="14">
        <v>0</v>
      </c>
      <c r="F31" s="14">
        <v>0</v>
      </c>
    </row>
    <row r="32" spans="1:6" ht="15.75">
      <c r="A32" s="22" t="s">
        <v>43</v>
      </c>
      <c r="B32" s="23" t="s">
        <v>39</v>
      </c>
      <c r="C32" s="22" t="s">
        <v>38</v>
      </c>
      <c r="D32" s="24">
        <v>584.5</v>
      </c>
      <c r="E32" s="24">
        <v>0</v>
      </c>
      <c r="F32" s="24">
        <v>0</v>
      </c>
    </row>
    <row r="33" spans="1:6" ht="15.75">
      <c r="A33" s="12" t="s">
        <v>46</v>
      </c>
      <c r="B33" s="13" t="s">
        <v>42</v>
      </c>
      <c r="C33" s="12" t="s">
        <v>41</v>
      </c>
      <c r="D33" s="14">
        <f>D34</f>
        <v>1086.9000000000001</v>
      </c>
      <c r="E33" s="14">
        <v>0</v>
      </c>
      <c r="F33" s="14">
        <v>0</v>
      </c>
    </row>
    <row r="34" spans="1:6" ht="15.75">
      <c r="A34" s="22" t="s">
        <v>49</v>
      </c>
      <c r="B34" s="23" t="s">
        <v>45</v>
      </c>
      <c r="C34" s="22" t="s">
        <v>44</v>
      </c>
      <c r="D34" s="24">
        <v>1086.9000000000001</v>
      </c>
      <c r="E34" s="24">
        <v>0</v>
      </c>
      <c r="F34" s="24">
        <v>0</v>
      </c>
    </row>
    <row r="35" spans="1:6" ht="15.75">
      <c r="A35" s="12" t="s">
        <v>52</v>
      </c>
      <c r="B35" s="13" t="s">
        <v>81</v>
      </c>
      <c r="C35" s="12" t="s">
        <v>74</v>
      </c>
      <c r="D35" s="14">
        <v>10</v>
      </c>
      <c r="E35" s="14">
        <v>0</v>
      </c>
      <c r="F35" s="14">
        <v>0</v>
      </c>
    </row>
    <row r="36" spans="1:6" ht="18.75" customHeight="1">
      <c r="A36" s="22" t="s">
        <v>54</v>
      </c>
      <c r="B36" s="23" t="s">
        <v>82</v>
      </c>
      <c r="C36" s="22" t="s">
        <v>75</v>
      </c>
      <c r="D36" s="24">
        <v>10</v>
      </c>
      <c r="E36" s="24">
        <v>0</v>
      </c>
      <c r="F36" s="24">
        <v>0</v>
      </c>
    </row>
    <row r="37" spans="1:6" ht="50.25" customHeight="1">
      <c r="A37" s="12" t="s">
        <v>71</v>
      </c>
      <c r="B37" s="13" t="s">
        <v>48</v>
      </c>
      <c r="C37" s="12" t="s">
        <v>47</v>
      </c>
      <c r="D37" s="14">
        <v>67.8</v>
      </c>
      <c r="E37" s="14">
        <v>0</v>
      </c>
      <c r="F37" s="14">
        <v>0</v>
      </c>
    </row>
    <row r="38" spans="1:6" ht="21" customHeight="1">
      <c r="A38" s="22" t="s">
        <v>76</v>
      </c>
      <c r="B38" s="23" t="s">
        <v>51</v>
      </c>
      <c r="C38" s="22" t="s">
        <v>50</v>
      </c>
      <c r="D38" s="24">
        <v>67.8</v>
      </c>
      <c r="E38" s="24">
        <v>0</v>
      </c>
      <c r="F38" s="24">
        <v>0</v>
      </c>
    </row>
    <row r="39" spans="1:6" ht="15.75" hidden="1" customHeight="1">
      <c r="A39" s="18" t="s">
        <v>71</v>
      </c>
      <c r="B39" s="19" t="s">
        <v>53</v>
      </c>
      <c r="C39" s="18"/>
      <c r="D39" s="20">
        <v>8354.5</v>
      </c>
      <c r="E39" s="20">
        <v>5466.4</v>
      </c>
      <c r="F39" s="21">
        <v>5371.2</v>
      </c>
    </row>
    <row r="40" spans="1:6" ht="15.75">
      <c r="A40" s="12" t="s">
        <v>77</v>
      </c>
      <c r="B40" s="13" t="s">
        <v>61</v>
      </c>
      <c r="C40" s="12"/>
      <c r="D40" s="14">
        <v>0</v>
      </c>
      <c r="E40" s="14">
        <v>141</v>
      </c>
      <c r="F40" s="14">
        <v>278</v>
      </c>
    </row>
    <row r="41" spans="1:6" ht="15.75">
      <c r="A41" s="9"/>
      <c r="B41" s="16" t="s">
        <v>53</v>
      </c>
      <c r="C41" s="15"/>
      <c r="D41" s="17">
        <f>D37+D35+D33+D31+D28+D25+D23+D21+D17</f>
        <v>9587.3000000000011</v>
      </c>
      <c r="E41" s="17">
        <f>E40+E26+E24+E22+E17</f>
        <v>5607.4</v>
      </c>
      <c r="F41" s="17">
        <f>F40+F37+F35+F33+F31+F28+F25+F23+F21+F17</f>
        <v>5649.2000000000007</v>
      </c>
    </row>
    <row r="42" spans="1:6" ht="12.75" customHeight="1">
      <c r="A42" s="5"/>
      <c r="B42" s="5"/>
      <c r="C42" s="5"/>
      <c r="D42" s="10"/>
      <c r="E42" s="10"/>
      <c r="F42" s="10"/>
    </row>
  </sheetData>
  <mergeCells count="21">
    <mergeCell ref="B8:F8"/>
    <mergeCell ref="B14:B15"/>
    <mergeCell ref="C1:F1"/>
    <mergeCell ref="C3:F3"/>
    <mergeCell ref="C4:F4"/>
    <mergeCell ref="C5:F5"/>
    <mergeCell ref="B2:F2"/>
    <mergeCell ref="B6:F6"/>
    <mergeCell ref="B7:F7"/>
    <mergeCell ref="C14:C15"/>
    <mergeCell ref="A13:B13"/>
    <mergeCell ref="M11:Q11"/>
    <mergeCell ref="B9:F9"/>
    <mergeCell ref="E14:E15"/>
    <mergeCell ref="F14:F15"/>
    <mergeCell ref="A11:F11"/>
    <mergeCell ref="E13:F13"/>
    <mergeCell ref="A14:A15"/>
    <mergeCell ref="B10:F10"/>
    <mergeCell ref="D14:D15"/>
    <mergeCell ref="A12:B12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2021-05-19T02:09:30Z</cp:lastPrinted>
  <dcterms:created xsi:type="dcterms:W3CDTF">2017-11-09T07:43:51Z</dcterms:created>
  <dcterms:modified xsi:type="dcterms:W3CDTF">2021-05-19T02:09:57Z</dcterms:modified>
</cp:coreProperties>
</file>